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юдмила\Documents\"/>
    </mc:Choice>
  </mc:AlternateContent>
  <bookViews>
    <workbookView xWindow="-120" yWindow="-120" windowWidth="29040" windowHeight="15840"/>
  </bookViews>
  <sheets>
    <sheet name="декабр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24" i="1" s="1"/>
</calcChain>
</file>

<file path=xl/sharedStrings.xml><?xml version="1.0" encoding="utf-8"?>
<sst xmlns="http://schemas.openxmlformats.org/spreadsheetml/2006/main" count="16" uniqueCount="16">
  <si>
    <t xml:space="preserve"> Остаток на начало месяца :</t>
  </si>
  <si>
    <t xml:space="preserve">Доходы </t>
  </si>
  <si>
    <t>Расходы:</t>
  </si>
  <si>
    <t>з/плата с начислениями</t>
  </si>
  <si>
    <t>% банка</t>
  </si>
  <si>
    <t xml:space="preserve">Остаток на конец месяца </t>
  </si>
  <si>
    <t>обслуживание УУТЭ</t>
  </si>
  <si>
    <r>
      <t xml:space="preserve">прочие услуги ( </t>
    </r>
    <r>
      <rPr>
        <sz val="12"/>
        <rFont val="Times New Roman"/>
        <family val="1"/>
        <charset val="204"/>
      </rPr>
      <t>в т.ч. - услуги ЦГЭ, лицении для ПК, консалтинговые услуги)</t>
    </r>
  </si>
  <si>
    <t>Услуги связи</t>
  </si>
  <si>
    <t>Коммунальные услуги</t>
  </si>
  <si>
    <t>Канцелярские товары</t>
  </si>
  <si>
    <t>Налог УСН</t>
  </si>
  <si>
    <t>Услуги по содержанию и ремонту здания</t>
  </si>
  <si>
    <t>Мед.осмотр сотрудников</t>
  </si>
  <si>
    <t>Хозяйственные материалы</t>
  </si>
  <si>
    <t>Платные услуги за январь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</si>
</sst>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Arial Cyr"/>
      <family val="2"/>
      <charset val="204"/>
    </font>
    <font>
      <sz val="12"/>
      <name val="Times New Roman"/>
      <family val="1"/>
      <charset val="204"/>
    </font>
    <font>
      <b/>
      <sz val="2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Border="1" applyAlignment="1"/>
    <xf numFmtId="0" fontId="2" fillId="0" borderId="0" xfId="0" applyFont="1"/>
    <xf numFmtId="0" fontId="1" fillId="0" borderId="0" xfId="0" applyFont="1"/>
    <xf numFmtId="2" fontId="3" fillId="0" borderId="0" xfId="0" applyNumberFormat="1" applyFont="1"/>
    <xf numFmtId="2" fontId="1" fillId="0" borderId="0" xfId="0" applyNumberFormat="1" applyFont="1"/>
    <xf numFmtId="0" fontId="2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J24"/>
  <sheetViews>
    <sheetView tabSelected="1" topLeftCell="A4" workbookViewId="0">
      <selection activeCell="E14" sqref="E14"/>
    </sheetView>
  </sheetViews>
  <sheetFormatPr defaultRowHeight="12.75" x14ac:dyDescent="0.2"/>
  <cols>
    <col min="1" max="1" width="19.5703125" customWidth="1"/>
    <col min="4" max="4" width="72" customWidth="1"/>
    <col min="5" max="5" width="30" customWidth="1"/>
  </cols>
  <sheetData>
    <row r="5" spans="2:10" ht="30" x14ac:dyDescent="0.4">
      <c r="B5" s="7" t="s">
        <v>15</v>
      </c>
      <c r="C5" s="7"/>
      <c r="D5" s="7"/>
      <c r="E5" s="7"/>
      <c r="F5" s="1"/>
      <c r="G5" s="1"/>
      <c r="H5" s="1"/>
      <c r="I5" s="1"/>
      <c r="J5" s="1"/>
    </row>
    <row r="6" spans="2:10" ht="23.25" x14ac:dyDescent="0.35">
      <c r="B6" s="2"/>
      <c r="C6" s="2"/>
      <c r="D6" s="2"/>
      <c r="E6" s="2"/>
      <c r="F6" s="2"/>
      <c r="G6" s="2"/>
      <c r="H6" s="2"/>
      <c r="I6" s="2"/>
      <c r="J6" s="2"/>
    </row>
    <row r="7" spans="2:10" ht="23.25" x14ac:dyDescent="0.35">
      <c r="B7" s="2"/>
      <c r="C7" s="2"/>
      <c r="D7" s="2"/>
      <c r="E7" s="2"/>
      <c r="F7" s="2"/>
      <c r="G7" s="2"/>
      <c r="H7" s="2"/>
      <c r="I7" s="2"/>
      <c r="J7" s="2"/>
    </row>
    <row r="8" spans="2:10" ht="23.25" x14ac:dyDescent="0.35">
      <c r="B8" s="3" t="s">
        <v>0</v>
      </c>
      <c r="C8" s="3"/>
      <c r="D8" s="3"/>
      <c r="E8" s="4">
        <v>286425.64</v>
      </c>
      <c r="F8" s="2"/>
      <c r="G8" s="2"/>
      <c r="H8" s="2"/>
      <c r="I8" s="2"/>
      <c r="J8" s="2"/>
    </row>
    <row r="9" spans="2:10" ht="23.25" x14ac:dyDescent="0.35">
      <c r="B9" s="2"/>
      <c r="C9" s="2"/>
      <c r="D9" s="2"/>
      <c r="E9" s="2"/>
      <c r="F9" s="2"/>
      <c r="G9" s="2"/>
      <c r="H9" s="2"/>
      <c r="I9" s="2"/>
      <c r="J9" s="2"/>
    </row>
    <row r="10" spans="2:10" ht="23.25" x14ac:dyDescent="0.35">
      <c r="B10" s="3" t="s">
        <v>1</v>
      </c>
      <c r="C10" s="3"/>
      <c r="D10" s="3"/>
      <c r="E10" s="3">
        <v>297750</v>
      </c>
      <c r="F10" s="2"/>
      <c r="G10" s="2"/>
      <c r="H10" s="2"/>
      <c r="I10" s="2"/>
      <c r="J10" s="2"/>
    </row>
    <row r="11" spans="2:10" ht="23.25" x14ac:dyDescent="0.35">
      <c r="B11" s="2"/>
      <c r="C11" s="2"/>
      <c r="D11" s="2"/>
      <c r="E11" s="2"/>
      <c r="F11" s="2"/>
      <c r="G11" s="2"/>
      <c r="H11" s="2"/>
      <c r="I11" s="2"/>
      <c r="J11" s="2"/>
    </row>
    <row r="12" spans="2:10" ht="23.25" x14ac:dyDescent="0.35">
      <c r="B12" s="3" t="s">
        <v>2</v>
      </c>
      <c r="C12" s="3"/>
      <c r="D12" s="3"/>
      <c r="E12" s="3">
        <f>SUM(E13:E23)</f>
        <v>157211.12</v>
      </c>
      <c r="F12" s="2"/>
      <c r="G12" s="2"/>
      <c r="H12" s="2"/>
      <c r="I12" s="2"/>
      <c r="J12" s="2"/>
    </row>
    <row r="13" spans="2:10" ht="23.25" x14ac:dyDescent="0.35">
      <c r="B13" s="2" t="s">
        <v>3</v>
      </c>
      <c r="C13" s="2"/>
      <c r="D13" s="2"/>
      <c r="E13" s="2">
        <v>145545.54</v>
      </c>
      <c r="F13" s="2"/>
      <c r="G13" s="2"/>
      <c r="H13" s="2"/>
      <c r="I13" s="2"/>
      <c r="J13" s="2"/>
    </row>
    <row r="14" spans="2:10" ht="23.25" x14ac:dyDescent="0.35">
      <c r="B14" s="2" t="s">
        <v>4</v>
      </c>
      <c r="C14" s="2"/>
      <c r="D14" s="2"/>
      <c r="E14" s="2">
        <v>5944</v>
      </c>
      <c r="F14" s="2"/>
      <c r="G14" s="2"/>
      <c r="H14" s="2"/>
      <c r="I14" s="2"/>
      <c r="J14" s="2"/>
    </row>
    <row r="15" spans="2:10" ht="27" customHeight="1" x14ac:dyDescent="0.35">
      <c r="B15" s="6" t="s">
        <v>8</v>
      </c>
      <c r="C15" s="6"/>
      <c r="D15" s="6"/>
      <c r="E15" s="2">
        <v>3221.58</v>
      </c>
      <c r="F15" s="2"/>
      <c r="G15" s="2"/>
      <c r="H15" s="2"/>
      <c r="I15" s="2"/>
      <c r="J15" s="2"/>
    </row>
    <row r="16" spans="2:10" ht="39" customHeight="1" x14ac:dyDescent="0.35">
      <c r="B16" s="6" t="s">
        <v>7</v>
      </c>
      <c r="C16" s="6"/>
      <c r="D16" s="6"/>
      <c r="E16" s="2"/>
      <c r="F16" s="2"/>
      <c r="G16" s="2"/>
      <c r="H16" s="2"/>
      <c r="I16" s="2"/>
      <c r="J16" s="2"/>
    </row>
    <row r="17" spans="2:10" ht="19.5" customHeight="1" x14ac:dyDescent="0.35">
      <c r="B17" s="6" t="s">
        <v>6</v>
      </c>
      <c r="C17" s="6"/>
      <c r="D17" s="6"/>
      <c r="E17" s="2"/>
      <c r="F17" s="2"/>
      <c r="G17" s="2"/>
      <c r="H17" s="2"/>
      <c r="I17" s="2"/>
      <c r="J17" s="2"/>
    </row>
    <row r="18" spans="2:10" ht="21" customHeight="1" x14ac:dyDescent="0.35">
      <c r="B18" s="6" t="s">
        <v>11</v>
      </c>
      <c r="C18" s="6"/>
      <c r="D18" s="6"/>
      <c r="E18" s="2"/>
      <c r="F18" s="2"/>
      <c r="G18" s="2"/>
      <c r="H18" s="2"/>
      <c r="I18" s="2"/>
      <c r="J18" s="2"/>
    </row>
    <row r="19" spans="2:10" ht="39" customHeight="1" x14ac:dyDescent="0.35">
      <c r="B19" s="6" t="s">
        <v>9</v>
      </c>
      <c r="C19" s="6"/>
      <c r="D19" s="6"/>
      <c r="E19" s="2"/>
      <c r="F19" s="2"/>
      <c r="G19" s="2"/>
      <c r="H19" s="2"/>
      <c r="I19" s="2"/>
      <c r="J19" s="2"/>
    </row>
    <row r="20" spans="2:10" ht="39" customHeight="1" x14ac:dyDescent="0.35">
      <c r="B20" s="6" t="s">
        <v>14</v>
      </c>
      <c r="C20" s="6"/>
      <c r="D20" s="6"/>
      <c r="E20" s="2"/>
      <c r="F20" s="2"/>
      <c r="G20" s="2"/>
      <c r="H20" s="2"/>
      <c r="I20" s="2"/>
      <c r="J20" s="2"/>
    </row>
    <row r="21" spans="2:10" ht="39" customHeight="1" x14ac:dyDescent="0.35">
      <c r="B21" s="6" t="s">
        <v>13</v>
      </c>
      <c r="C21" s="6"/>
      <c r="D21" s="6"/>
      <c r="E21" s="2"/>
      <c r="F21" s="2"/>
      <c r="G21" s="2"/>
      <c r="H21" s="2"/>
      <c r="I21" s="2"/>
      <c r="J21" s="2"/>
    </row>
    <row r="22" spans="2:10" ht="39" customHeight="1" x14ac:dyDescent="0.35">
      <c r="B22" s="6" t="s">
        <v>10</v>
      </c>
      <c r="C22" s="6"/>
      <c r="D22" s="6"/>
      <c r="E22" s="2"/>
      <c r="F22" s="2"/>
      <c r="G22" s="2"/>
      <c r="H22" s="2"/>
      <c r="I22" s="2"/>
      <c r="J22" s="2"/>
    </row>
    <row r="23" spans="2:10" ht="27" customHeight="1" x14ac:dyDescent="0.35">
      <c r="B23" s="6" t="s">
        <v>12</v>
      </c>
      <c r="C23" s="6"/>
      <c r="D23" s="6"/>
      <c r="E23" s="2">
        <v>2500</v>
      </c>
      <c r="F23" s="2"/>
      <c r="G23" s="2"/>
      <c r="H23" s="2"/>
      <c r="I23" s="2"/>
      <c r="J23" s="2"/>
    </row>
    <row r="24" spans="2:10" ht="40.5" customHeight="1" x14ac:dyDescent="0.35">
      <c r="B24" s="3" t="s">
        <v>5</v>
      </c>
      <c r="C24" s="3"/>
      <c r="D24" s="3"/>
      <c r="E24" s="5">
        <f>SUM(E8+E10-E12)</f>
        <v>426964.52</v>
      </c>
      <c r="F24" s="2"/>
      <c r="G24" s="2"/>
      <c r="H24" s="2"/>
      <c r="I24" s="2"/>
      <c r="J24" s="2"/>
    </row>
  </sheetData>
  <sheetProtection selectLockedCells="1" selectUnlockedCells="1"/>
  <mergeCells count="10">
    <mergeCell ref="B23:D23"/>
    <mergeCell ref="B5:E5"/>
    <mergeCell ref="B15:D15"/>
    <mergeCell ref="B16:D16"/>
    <mergeCell ref="B17:D17"/>
    <mergeCell ref="B18:D18"/>
    <mergeCell ref="B20:D20"/>
    <mergeCell ref="B22:D22"/>
    <mergeCell ref="B19:D19"/>
    <mergeCell ref="B21:D21"/>
  </mergeCells>
  <pageMargins left="0.74803149606299213" right="0.74803149606299213" top="0.98425196850393704" bottom="0.98425196850393704" header="0.51181102362204722" footer="0.51181102362204722"/>
  <pageSetup paperSize="9" scale="94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Людмила</cp:lastModifiedBy>
  <dcterms:created xsi:type="dcterms:W3CDTF">2019-12-04T14:39:17Z</dcterms:created>
  <dcterms:modified xsi:type="dcterms:W3CDTF">2025-02-13T11:17:07Z</dcterms:modified>
</cp:coreProperties>
</file>